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<sst xmlns="http://schemas.openxmlformats.org/spreadsheetml/2006/main" count="225" uniqueCount="9">
  <si>
    <t>Pupspeed1u</t>
  </si>
  <si>
    <t>Post</t>
  </si>
  <si>
    <t>Score</t>
  </si>
  <si>
    <t>Pupspeed</t>
  </si>
  <si>
    <t>AVGBRK</t>
  </si>
  <si>
    <t>Gain40</t>
  </si>
  <si>
    <t>Avg8thAl</t>
  </si>
  <si>
    <t>ClassQD</t>
  </si>
  <si>
    <t>Final Sort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</si>
</sst>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2" ht="12.75">
      <c r="B1" s="1" t="s">
        <v>0</v>
      </c>
      <c r="C1" s="2">
        <f>B9-B2</f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1" ht="12.75">
      <c r="A2">
        <v>1</v>
      </c>
      <c r="E2" s="3">
        <v>1</v>
      </c>
      <c r="F2" s="4">
        <f>SUM(H2:L2)/5</f>
        <v>0</v>
      </c>
      <c r="G2">
        <v>1</v>
      </c>
      <c r="I2" s="4"/>
      <c r="J2" s="4"/>
      <c r="K2" s="4"/>
    </row>
    <row r="3" spans="1:11" ht="12.75">
      <c r="A3">
        <v>2</v>
      </c>
      <c r="E3" s="3">
        <v>2</v>
      </c>
      <c r="F3" s="4">
        <f>SUM(H3:L3)/5</f>
        <v>0</v>
      </c>
      <c r="G3">
        <v>2</v>
      </c>
      <c r="I3" s="4"/>
      <c r="J3" s="4"/>
      <c r="K3" s="4"/>
    </row>
    <row r="4" spans="1:10" ht="12.75">
      <c r="A4">
        <v>3</v>
      </c>
      <c r="E4" s="3">
        <v>3</v>
      </c>
      <c r="F4" s="4">
        <f>SUM(H4:L4)/5</f>
        <v>0</v>
      </c>
      <c r="G4">
        <v>3</v>
      </c>
      <c r="I4" s="4"/>
      <c r="J4" s="4"/>
    </row>
    <row r="5" spans="1:11" ht="12.75">
      <c r="A5">
        <v>4</v>
      </c>
      <c r="E5" s="3">
        <v>4</v>
      </c>
      <c r="F5" s="4">
        <f>SUM(H5:L5)/5</f>
        <v>0</v>
      </c>
      <c r="G5">
        <v>4</v>
      </c>
      <c r="I5" s="4"/>
      <c r="J5" s="4"/>
      <c r="K5" s="4"/>
    </row>
    <row r="6" spans="1:11" ht="12.75">
      <c r="A6">
        <v>5</v>
      </c>
      <c r="E6" s="3">
        <v>5</v>
      </c>
      <c r="F6" s="4">
        <f>SUM(H6:L6)/5</f>
        <v>0</v>
      </c>
      <c r="G6">
        <v>5</v>
      </c>
      <c r="I6" s="4"/>
      <c r="J6" s="4"/>
      <c r="K6" s="4"/>
    </row>
    <row r="7" spans="1:11" ht="12.75">
      <c r="A7">
        <v>6</v>
      </c>
      <c r="E7" s="3">
        <v>6</v>
      </c>
      <c r="F7" s="4">
        <f>SUM(H7:L7)/5</f>
        <v>0</v>
      </c>
      <c r="G7">
        <v>6</v>
      </c>
      <c r="I7" s="4"/>
      <c r="J7" s="4"/>
      <c r="K7" s="4"/>
    </row>
    <row r="8" spans="1:11" ht="12.75">
      <c r="A8">
        <v>7</v>
      </c>
      <c r="E8" s="3">
        <v>7</v>
      </c>
      <c r="F8" s="4">
        <f>SUM(H8:L8)/5</f>
        <v>0</v>
      </c>
      <c r="G8">
        <v>7</v>
      </c>
      <c r="J8" s="4"/>
      <c r="K8" s="4"/>
    </row>
    <row r="9" spans="1:11" ht="12.75">
      <c r="A9">
        <v>8</v>
      </c>
      <c r="E9" s="3">
        <v>8</v>
      </c>
      <c r="F9" s="4">
        <f>SUM(H9:L9)/5</f>
        <v>0</v>
      </c>
      <c r="G9">
        <v>8</v>
      </c>
      <c r="I9" s="4"/>
      <c r="K9" s="4"/>
    </row>
    <row r="10" spans="2:4" ht="12.75">
      <c r="B10" s="1" t="s">
        <v>4</v>
      </c>
      <c r="C10" s="2">
        <f>B18-B11</f>
        <v>0</v>
      </c>
      <c r="D10" s="5" t="e">
        <f>$C$1/C10</f>
        <v>#DIV/0!</v>
      </c>
    </row>
    <row r="11" spans="1:3" ht="12.75">
      <c r="A11">
        <v>1</v>
      </c>
      <c r="C11" s="2">
        <f>$B$2</f>
        <v>0</v>
      </c>
    </row>
    <row r="12" spans="1:3" ht="12.75">
      <c r="A12">
        <v>2</v>
      </c>
      <c r="C12" s="4" t="e">
        <f>(((B12-$B$11)*$D$10)+$B$2)</f>
        <v>#DIV/0!</v>
      </c>
    </row>
    <row r="13" spans="1:3" ht="12.75">
      <c r="A13">
        <v>3</v>
      </c>
      <c r="C13" s="4" t="e">
        <f>(((B13-$B$11)*$D$10)+$B$2)</f>
        <v>#DIV/0!</v>
      </c>
    </row>
    <row r="14" spans="1:8" ht="12.75">
      <c r="A14">
        <v>4</v>
      </c>
      <c r="C14" s="4" t="e">
        <f>(((B14-$B$11)*$D$10)+$B$2)</f>
        <v>#DIV/0!</v>
      </c>
      <c r="G14" s="1" t="s">
        <v>1</v>
      </c>
      <c r="H14" s="1" t="s">
        <v>8</v>
      </c>
    </row>
    <row r="15" spans="1:8" ht="12.75">
      <c r="A15">
        <v>5</v>
      </c>
      <c r="C15" s="4" t="e">
        <f>(((B15-$B$11)*$D$10)+$B$2)</f>
        <v>#DIV/0!</v>
      </c>
      <c r="G15" s="6"/>
      <c r="H15" s="7"/>
    </row>
    <row r="16" spans="1:8" ht="12.75">
      <c r="A16">
        <v>6</v>
      </c>
      <c r="C16" s="4" t="e">
        <f>(((B16-$B$11)*$D$10)+$B$2)</f>
        <v>#DIV/0!</v>
      </c>
      <c r="G16" s="6"/>
      <c r="H16" s="7"/>
    </row>
    <row r="17" spans="1:8" ht="12.75">
      <c r="A17">
        <v>7</v>
      </c>
      <c r="C17" s="4" t="e">
        <f>(((B17-$B$11)*$D$10)+$B$2)</f>
        <v>#DIV/0!</v>
      </c>
      <c r="G17" s="6"/>
      <c r="H17" s="7"/>
    </row>
    <row r="18" spans="1:8" ht="12.75">
      <c r="A18">
        <v>8</v>
      </c>
      <c r="C18" s="4" t="e">
        <f>(((B18-$B$11)*$D$10)+$B$2)</f>
        <v>#DIV/0!</v>
      </c>
      <c r="G18" s="6"/>
      <c r="H18" s="7"/>
    </row>
    <row r="19" spans="7:8" ht="12.75">
      <c r="G19" s="6"/>
      <c r="H19" s="7"/>
    </row>
    <row r="20" spans="2:8" ht="12.75">
      <c r="B20" s="1" t="s">
        <v>5</v>
      </c>
      <c r="C20" s="2">
        <f>B28-B21</f>
        <v>0</v>
      </c>
      <c r="D20" s="5" t="e">
        <f>$C$1/C20</f>
        <v>#DIV/0!</v>
      </c>
      <c r="G20" s="6"/>
      <c r="H20" s="7"/>
    </row>
    <row r="21" spans="1:8" ht="12.75">
      <c r="A21">
        <v>1</v>
      </c>
      <c r="C21" s="2">
        <f>$B$2</f>
        <v>0</v>
      </c>
      <c r="G21" s="6"/>
      <c r="H21" s="7"/>
    </row>
    <row r="22" spans="1:8" ht="12.75">
      <c r="A22">
        <v>2</v>
      </c>
      <c r="C22" s="4" t="e">
        <f>(((B22-$B$21)*$D$20)+$B$2)</f>
        <v>#DIV/0!</v>
      </c>
      <c r="G22" s="6"/>
      <c r="H22" s="7"/>
    </row>
    <row r="23" spans="1:3" ht="12.75">
      <c r="A23">
        <v>3</v>
      </c>
      <c r="C23" s="4" t="e">
        <f>(((B23-$B$21)*$D$20)+$B$2)</f>
        <v>#DIV/0!</v>
      </c>
    </row>
    <row r="24" spans="1:3" ht="12.75">
      <c r="A24">
        <v>4</v>
      </c>
      <c r="C24" s="4" t="e">
        <f>(((B24-$B$21)*$D$20)+$B$2)</f>
        <v>#DIV/0!</v>
      </c>
    </row>
    <row r="25" spans="1:3" ht="12.75">
      <c r="A25">
        <v>5</v>
      </c>
      <c r="C25" s="4" t="e">
        <f>(((B25-$B$21)*$D$20)+$B$2)</f>
        <v>#DIV/0!</v>
      </c>
    </row>
    <row r="26" spans="1:3" ht="12.75">
      <c r="A26">
        <v>6</v>
      </c>
      <c r="C26" s="4" t="e">
        <f>(((B26-$B$21)*$D$20)+$B$2)</f>
        <v>#DIV/0!</v>
      </c>
    </row>
    <row r="27" spans="1:3" ht="12.75">
      <c r="A27">
        <v>7</v>
      </c>
      <c r="C27" s="4" t="e">
        <f>(((B27-$B$21)*$D$20)+$B$2)</f>
        <v>#DIV/0!</v>
      </c>
    </row>
    <row r="28" spans="1:3" ht="12.75">
      <c r="A28">
        <v>8</v>
      </c>
      <c r="C28" s="4" t="e">
        <f>(((B28-$B$21)*$D$20)+$B$2)</f>
        <v>#DIV/0!</v>
      </c>
    </row>
    <row r="30" spans="2:4" ht="12.75">
      <c r="B30" s="1" t="s">
        <v>6</v>
      </c>
      <c r="C30" s="2">
        <f>B38-B31</f>
        <v>0</v>
      </c>
      <c r="D30" s="5" t="e">
        <f>$C$1/C30</f>
        <v>#DIV/0!</v>
      </c>
    </row>
    <row r="31" spans="1:3" ht="12.75">
      <c r="A31">
        <v>1</v>
      </c>
      <c r="C31" s="2">
        <f>$B$2</f>
        <v>0</v>
      </c>
    </row>
    <row r="32" spans="1:3" ht="12.75">
      <c r="A32">
        <v>2</v>
      </c>
      <c r="C32" s="4" t="e">
        <f>(((B32-$B$31)*$D$30)+$B$2)</f>
        <v>#DIV/0!</v>
      </c>
    </row>
    <row r="33" spans="1:3" ht="12.75">
      <c r="A33">
        <v>3</v>
      </c>
      <c r="C33" s="4" t="e">
        <f>(((B33-$B$31)*$D$30)+$B$2)</f>
        <v>#DIV/0!</v>
      </c>
    </row>
    <row r="34" spans="1:3" ht="12.75">
      <c r="A34">
        <v>4</v>
      </c>
      <c r="C34" s="4" t="e">
        <f>(((B34-$B$31)*$D$30)+$B$2)</f>
        <v>#DIV/0!</v>
      </c>
    </row>
    <row r="35" spans="1:3" ht="12.75">
      <c r="A35">
        <v>5</v>
      </c>
      <c r="C35" s="4" t="e">
        <f>(((B35-$B$31)*$D$30)+$B$2)</f>
        <v>#DIV/0!</v>
      </c>
    </row>
    <row r="36" spans="1:3" ht="12.75">
      <c r="A36">
        <v>6</v>
      </c>
      <c r="C36" s="4" t="e">
        <f>(((B36-$B$31)*$D$30)+$B$2)</f>
        <v>#DIV/0!</v>
      </c>
    </row>
    <row r="37" spans="1:3" ht="12.75">
      <c r="A37">
        <v>7</v>
      </c>
      <c r="C37" s="4" t="e">
        <f>(((B37-$B$31)*$D$30)+$B$2)</f>
        <v>#DIV/0!</v>
      </c>
    </row>
    <row r="38" spans="1:3" ht="12.75">
      <c r="A38">
        <v>8</v>
      </c>
      <c r="C38" s="4" t="e">
        <f>(((B38-$B$31)*$D$30)+$B$2)</f>
        <v>#DIV/0!</v>
      </c>
    </row>
    <row r="40" spans="2:4" ht="12.75">
      <c r="B40" s="1" t="s">
        <v>7</v>
      </c>
      <c r="C40" s="2">
        <f>B48-B41</f>
        <v>0</v>
      </c>
      <c r="D40" s="5" t="e">
        <f>$C$1/C40</f>
        <v>#DIV/0!</v>
      </c>
    </row>
    <row r="41" spans="1:3" ht="12.75">
      <c r="A41">
        <v>1</v>
      </c>
      <c r="C41" s="2">
        <f>$B$2</f>
        <v>0</v>
      </c>
    </row>
    <row r="42" spans="1:3" ht="12.75">
      <c r="A42">
        <v>2</v>
      </c>
      <c r="C42" s="4" t="e">
        <f>(((B42-$B$41)*$D$40)+$B$2)</f>
        <v>#DIV/0!</v>
      </c>
    </row>
    <row r="43" spans="1:3" ht="12.75">
      <c r="A43">
        <v>3</v>
      </c>
      <c r="C43" s="4" t="e">
        <f>(((B43-$B$41)*$D$40)+$B$2)</f>
        <v>#DIV/0!</v>
      </c>
    </row>
    <row r="44" spans="1:3" ht="12.75">
      <c r="A44">
        <v>4</v>
      </c>
      <c r="C44" s="4" t="e">
        <f>(((B44-$B$41)*$D$40)+$B$2)</f>
        <v>#DIV/0!</v>
      </c>
    </row>
    <row r="45" spans="1:3" ht="12.75">
      <c r="A45">
        <v>5</v>
      </c>
      <c r="C45" s="4" t="e">
        <f>(((B45-$B$41)*$D$40)+$B$2)</f>
        <v>#DIV/0!</v>
      </c>
    </row>
    <row r="46" spans="1:3" ht="12.75">
      <c r="A46">
        <v>6</v>
      </c>
      <c r="C46" s="4" t="e">
        <f>(((B46-$B$41)*$D$40)+$B$2)</f>
        <v>#DIV/0!</v>
      </c>
    </row>
    <row r="47" spans="1:3" ht="12.75">
      <c r="A47">
        <v>7</v>
      </c>
      <c r="C47" s="4" t="e">
        <f>(((B47-$B$41)*$D$40)+$B$2)</f>
        <v>#DIV/0!</v>
      </c>
    </row>
    <row r="48" spans="1:3" ht="12.75">
      <c r="A48">
        <v>8</v>
      </c>
      <c r="C48" s="4" t="e">
        <f>(((B48-$B$41)*$D$40)+$B$2)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Rogers</dc:creator>
  <cp:keywords/>
  <dc:description/>
  <cp:lastModifiedBy>Gerald Rogers</cp:lastModifiedBy>
  <dcterms:created xsi:type="dcterms:W3CDTF">2016-05-24T22:28:31Z</dcterms:created>
  <dcterms:modified xsi:type="dcterms:W3CDTF">2016-06-05T19:49:02Z</dcterms:modified>
  <cp:category/>
  <cp:version/>
  <cp:contentType/>
  <cp:contentStatus/>
  <cp:revision>56</cp:revision>
</cp:coreProperties>
</file>